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05" windowWidth="14805" windowHeight="7110" tabRatio="562"/>
  </bookViews>
  <sheets>
    <sheet name="СВОД" sheetId="16" r:id="rId1"/>
    <sheet name="МП 6" sheetId="10" state="hidden" r:id="rId2"/>
  </sheets>
  <definedNames>
    <definedName name="_xlnm.Print_Titles" localSheetId="0">СВОД!$4:$6</definedName>
    <definedName name="_xlnm.Print_Area" localSheetId="0">СВОД!$A$1:$P$18</definedName>
  </definedNames>
  <calcPr calcId="125725"/>
</workbook>
</file>

<file path=xl/calcChain.xml><?xml version="1.0" encoding="utf-8"?>
<calcChain xmlns="http://schemas.openxmlformats.org/spreadsheetml/2006/main">
  <c r="I7" i="16"/>
  <c r="J7" s="1"/>
  <c r="O7" s="1"/>
  <c r="N11"/>
  <c r="N10"/>
  <c r="N9"/>
  <c r="N8"/>
  <c r="N7"/>
  <c r="N17"/>
  <c r="I17"/>
  <c r="J17" s="1"/>
  <c r="N16"/>
  <c r="I16"/>
  <c r="J16" s="1"/>
  <c r="N15"/>
  <c r="I15"/>
  <c r="J15" s="1"/>
  <c r="N14"/>
  <c r="I14"/>
  <c r="J14" s="1"/>
  <c r="N13"/>
  <c r="I13"/>
  <c r="E13"/>
  <c r="J13" l="1"/>
  <c r="O13" s="1"/>
</calcChain>
</file>

<file path=xl/sharedStrings.xml><?xml version="1.0" encoding="utf-8"?>
<sst xmlns="http://schemas.openxmlformats.org/spreadsheetml/2006/main" count="83" uniqueCount="74">
  <si>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</si>
  <si>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</si>
  <si>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</si>
  <si>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</si>
  <si>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</si>
  <si>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</si>
  <si>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</si>
  <si>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</si>
  <si>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</si>
  <si>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</si>
  <si>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</si>
  <si>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</si>
  <si>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</si>
  <si>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</si>
  <si>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</si>
  <si>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</si>
  <si>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</si>
  <si>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</si>
  <si>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</si>
  <si>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</si>
  <si>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</si>
  <si>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</si>
  <si>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</si>
  <si>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</si>
  <si>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</si>
  <si>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</si>
  <si>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</si>
  <si>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</si>
  <si>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</si>
  <si>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</si>
  <si>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</si>
  <si>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</si>
  <si>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</si>
  <si>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</si>
  <si>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</si>
  <si>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</si>
  <si>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 xml:space="preserve">Наименование муниципальной  программы </t>
  </si>
  <si>
    <t>Число выполненных основных мероприятий, единиц</t>
  </si>
  <si>
    <t>Степень реализации основных мероприятий, %</t>
  </si>
  <si>
    <t>4=3/2*100%</t>
  </si>
  <si>
    <t>Оценка использования финансовых средств</t>
  </si>
  <si>
    <t>8=7/6*100%</t>
  </si>
  <si>
    <t>Степень соответствия запланированному уровню затрат, %</t>
  </si>
  <si>
    <t>Оценка эффективности использования средств, %</t>
  </si>
  <si>
    <t>9=4/8*100%</t>
  </si>
  <si>
    <t>Информация по целевым индикаторам муниципальной программы</t>
  </si>
  <si>
    <t>Степень достижения целевого значений, %</t>
  </si>
  <si>
    <t>13=12/11*100%</t>
  </si>
  <si>
    <t>Уровень эффективности реализации программы</t>
  </si>
  <si>
    <t>Наименование показателя,             единица измерения</t>
  </si>
  <si>
    <t>Итого общая степень достижения целей программы</t>
  </si>
  <si>
    <t>Вывод об эффективности реализации муниципальной программы                                                                                                                                                                            (более 100% - высокоэффективная;                                                                                                                                                                                                                                   от 80 до 100% - эффективная;                                                                                                                                                                                                                                           от 50 до 79% - удовлетворительный уровень эффективности;                                                                                                                                                                                         менее 50 % - неэффективная)</t>
  </si>
  <si>
    <t>респуб-кий бюджет</t>
  </si>
  <si>
    <t>федеральный бюджет</t>
  </si>
  <si>
    <t xml:space="preserve">местный бюджет </t>
  </si>
  <si>
    <t>внебюджетные средства</t>
  </si>
  <si>
    <t>14= общая степень  достижения цели*9столбец/100%</t>
  </si>
  <si>
    <t xml:space="preserve">1) благоустройство сельских территорий;
 2) развитие инженерной инфраструктуры на сельских территориях;
 3) развитие транспортной инфраструктуры на сельских территориях;
 4) современный облик сельских территорий.
</t>
  </si>
  <si>
    <t>неэффективная</t>
  </si>
  <si>
    <t>малоэффективная</t>
  </si>
  <si>
    <t xml:space="preserve">1.Проведение рейдов по выявлению детей, оказавшихся в трудной жизненной ситуации, проведение бесед с подростками, попавшими в трудную жизненную ситуацию, посещение неблагополучных семей и семей социального риска.
2.Взаимодействие с представителями СМИ для освещения текущих вопросов противодействия наркомании, информации направленной на пропаганду здорового образа жизни.
3.Расширение и укрепление связи с правоохранительными органами  по вопросам организации противодействия незаконному обороту наркотиков.
4. Контроль за неиспользуемыми земельными участками, в целях недопущения произрастания или незаконного культивирования наркосодержащих растений
                                                                                                            </t>
  </si>
  <si>
    <t xml:space="preserve">1. Увеличение доли
охваченных профилактическими
мероприятиями детей и подростков
</t>
  </si>
  <si>
    <t xml:space="preserve">2. Повышение уровня
информированности
подростков и молодежи по проблемам
употребления психотропных веществ
</t>
  </si>
  <si>
    <t xml:space="preserve">3. Количество мероприятий, направленных на
профилактику незаконного потребления
наркотических средств и психоактивных
веществ
</t>
  </si>
  <si>
    <t>4.</t>
  </si>
  <si>
    <t>Информация по выполнению основных мероприятий за 2024 год</t>
  </si>
  <si>
    <t>Число основных мероприятий, запланированных к реализации в 2024 г., единиц</t>
  </si>
  <si>
    <t>Объем финансовых средств, запланированный по программе на                                                                                 2024 г., тыс. рублей</t>
  </si>
  <si>
    <t>Фактически освоенный объем финансирования программы за 2024 г., тыс. рублей</t>
  </si>
  <si>
    <t>Целевое значение на 2024 г.</t>
  </si>
  <si>
    <t>Фактическое значение за 2024 г.</t>
  </si>
  <si>
    <t xml:space="preserve">Антинаркотическая программа Хилковского  сельского поселения 
Торбеевского муниципального района на 2021-2025гг 
</t>
  </si>
  <si>
    <t xml:space="preserve">Муниципальная программа
Хилковского  сельского поселения Торбеевского муниципального района  Республики Мордовия «Комплексное развитие сельских территорий на 2020-2025 гг.»
</t>
  </si>
  <si>
    <t>Сводный годовой отчет об эффективности реализации  муниципальных программ  Хилковского  сельского поселения за 2024 год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</si>
</sst>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_ ;\-#,##0.0\ "/>
    <numFmt numFmtId="165" formatCode="0.0"/>
    <numFmt numFmtId="166" formatCode="_(* #,##0.00_);_(* \(#,##0.00\);_(* &quot;-&quot;??_);_(@_)"/>
    <numFmt numFmtId="167" formatCode="_-* #,##0.0_р_._-;\-* #,##0.0_р_._-;_-* &quot;-&quot;?_р_._-;_-@_-"/>
  </numFmts>
  <fonts count="2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2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53">
    <xf numFmtId="0" fontId="0" fillId="0" borderId="0" xfId="0"/>
    <xf numFmtId="0" fontId="20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4" fontId="3" fillId="4" borderId="2" xfId="106" applyNumberFormat="1" applyFont="1" applyFill="1" applyBorder="1" applyAlignment="1">
      <alignment horizontal="center" vertical="center"/>
    </xf>
    <xf numFmtId="165" fontId="3" fillId="4" borderId="2" xfId="106" applyNumberFormat="1" applyFont="1" applyFill="1" applyBorder="1" applyAlignment="1">
      <alignment horizontal="center" vertical="center" wrapText="1"/>
    </xf>
    <xf numFmtId="2" fontId="3" fillId="4" borderId="2" xfId="106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4" fontId="2" fillId="3" borderId="2" xfId="106" applyNumberFormat="1" applyFont="1" applyFill="1" applyBorder="1" applyAlignment="1">
      <alignment horizontal="center" vertical="center" wrapText="1"/>
    </xf>
    <xf numFmtId="164" fontId="2" fillId="0" borderId="2" xfId="106" applyNumberFormat="1" applyFont="1" applyBorder="1" applyAlignment="1">
      <alignment horizontal="center" vertical="center" wrapText="1"/>
    </xf>
    <xf numFmtId="165" fontId="3" fillId="3" borderId="2" xfId="106" applyNumberFormat="1" applyFont="1" applyFill="1" applyBorder="1" applyAlignment="1">
      <alignment horizontal="center" vertical="center" wrapText="1"/>
    </xf>
    <xf numFmtId="2" fontId="3" fillId="3" borderId="2" xfId="106" applyNumberFormat="1" applyFont="1" applyFill="1" applyBorder="1" applyAlignment="1">
      <alignment horizontal="center" vertical="center"/>
    </xf>
    <xf numFmtId="164" fontId="2" fillId="0" borderId="2" xfId="106" applyNumberFormat="1" applyFont="1" applyBorder="1" applyAlignment="1">
      <alignment horizontal="center" vertical="center"/>
    </xf>
    <xf numFmtId="2" fontId="2" fillId="3" borderId="2" xfId="106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6" applyNumberFormat="1" applyFont="1" applyFill="1" applyBorder="1" applyAlignment="1">
      <alignment horizontal="center" vertical="center"/>
    </xf>
    <xf numFmtId="2" fontId="3" fillId="3" borderId="4" xfId="106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6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2" borderId="2" xfId="57" applyFont="1" applyFill="1" applyBorder="1" applyAlignment="1">
      <alignment horizontal="center" vertical="center" wrapText="1"/>
    </xf>
    <xf numFmtId="0" fontId="13" fillId="0" borderId="0" xfId="0" applyFont="1"/>
    <xf numFmtId="167" fontId="14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2" applyFont="1"/>
    <xf numFmtId="0" fontId="16" fillId="0" borderId="0" xfId="2" applyFont="1"/>
    <xf numFmtId="167" fontId="16" fillId="0" borderId="0" xfId="2" applyNumberFormat="1" applyFont="1"/>
    <xf numFmtId="0" fontId="1" fillId="2" borderId="5" xfId="57" applyFont="1" applyFill="1" applyBorder="1" applyAlignment="1">
      <alignment horizontal="center" vertical="center" wrapText="1"/>
    </xf>
    <xf numFmtId="0" fontId="1" fillId="2" borderId="0" xfId="57" applyFont="1" applyFill="1" applyBorder="1" applyAlignment="1">
      <alignment horizontal="center" vertical="center" wrapText="1"/>
    </xf>
    <xf numFmtId="0" fontId="16" fillId="0" borderId="0" xfId="2" applyFont="1" applyBorder="1"/>
    <xf numFmtId="0" fontId="17" fillId="0" borderId="0" xfId="2" applyFont="1" applyBorder="1"/>
    <xf numFmtId="0" fontId="1" fillId="0" borderId="0" xfId="57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1" fillId="0" borderId="2" xfId="57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0" fontId="10" fillId="0" borderId="2" xfId="5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" fillId="0" borderId="6" xfId="57" applyFont="1" applyFill="1" applyBorder="1" applyAlignment="1">
      <alignment horizontal="center" vertical="center" wrapText="1"/>
    </xf>
    <xf numFmtId="0" fontId="1" fillId="0" borderId="5" xfId="57" applyFont="1" applyFill="1" applyBorder="1" applyAlignment="1">
      <alignment horizontal="center" vertical="center" wrapText="1"/>
    </xf>
    <xf numFmtId="0" fontId="1" fillId="0" borderId="7" xfId="57" applyFont="1" applyFill="1" applyBorder="1" applyAlignment="1">
      <alignment horizontal="center" vertical="center" wrapText="1"/>
    </xf>
    <xf numFmtId="167" fontId="3" fillId="0" borderId="2" xfId="106" applyNumberFormat="1" applyFont="1" applyFill="1" applyBorder="1" applyAlignment="1">
      <alignment horizontal="center" vertical="center" wrapText="1"/>
    </xf>
    <xf numFmtId="0" fontId="2" fillId="0" borderId="2" xfId="106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 wrapText="1"/>
    </xf>
    <xf numFmtId="0" fontId="17" fillId="0" borderId="2" xfId="2" applyFont="1" applyFill="1" applyBorder="1"/>
    <xf numFmtId="16" fontId="2" fillId="0" borderId="5" xfId="2" applyNumberFormat="1" applyFont="1" applyFill="1" applyBorder="1" applyAlignment="1">
      <alignment horizontal="center" vertical="center" textRotation="90" wrapText="1"/>
    </xf>
    <xf numFmtId="167" fontId="10" fillId="0" borderId="2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left" vertical="top" wrapText="1"/>
    </xf>
    <xf numFmtId="0" fontId="2" fillId="0" borderId="5" xfId="2" applyFont="1" applyFill="1" applyBorder="1" applyAlignment="1">
      <alignment horizontal="center" vertical="center" textRotation="90" wrapText="1"/>
    </xf>
    <xf numFmtId="0" fontId="0" fillId="0" borderId="2" xfId="0" applyFill="1" applyBorder="1"/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3" fillId="0" borderId="2" xfId="106" applyNumberFormat="1" applyFont="1" applyFill="1" applyBorder="1" applyAlignment="1">
      <alignment vertical="top" wrapText="1"/>
    </xf>
    <xf numFmtId="0" fontId="2" fillId="0" borderId="25" xfId="2" applyFont="1" applyFill="1" applyBorder="1" applyAlignment="1">
      <alignment horizontal="center" vertical="top" wrapText="1"/>
    </xf>
    <xf numFmtId="0" fontId="3" fillId="0" borderId="32" xfId="106" applyNumberFormat="1" applyFont="1" applyFill="1" applyBorder="1" applyAlignment="1">
      <alignment horizontal="center" vertical="center" wrapText="1"/>
    </xf>
    <xf numFmtId="0" fontId="18" fillId="0" borderId="2" xfId="57" applyFont="1" applyFill="1" applyBorder="1" applyAlignment="1">
      <alignment horizontal="left" vertical="top" wrapText="1"/>
    </xf>
    <xf numFmtId="0" fontId="1" fillId="0" borderId="2" xfId="2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right" vertical="center" wrapText="1"/>
    </xf>
    <xf numFmtId="0" fontId="3" fillId="0" borderId="2" xfId="106" applyNumberFormat="1" applyFont="1" applyFill="1" applyBorder="1" applyAlignment="1">
      <alignment horizontal="left" vertical="top" wrapText="1"/>
    </xf>
    <xf numFmtId="0" fontId="1" fillId="0" borderId="8" xfId="57" applyFont="1" applyFill="1" applyBorder="1" applyAlignment="1">
      <alignment horizontal="left" vertical="center" wrapText="1"/>
    </xf>
    <xf numFmtId="0" fontId="1" fillId="0" borderId="21" xfId="2" applyFont="1" applyFill="1" applyBorder="1" applyAlignment="1">
      <alignment horizontal="left" vertical="top" wrapText="1"/>
    </xf>
    <xf numFmtId="0" fontId="1" fillId="0" borderId="16" xfId="2" applyFont="1" applyFill="1" applyBorder="1" applyAlignment="1">
      <alignment horizontal="left" vertical="top" wrapText="1"/>
    </xf>
    <xf numFmtId="0" fontId="1" fillId="0" borderId="22" xfId="2" applyFont="1" applyFill="1" applyBorder="1" applyAlignment="1">
      <alignment horizontal="left" vertical="top" wrapText="1"/>
    </xf>
    <xf numFmtId="0" fontId="2" fillId="0" borderId="8" xfId="106" applyNumberFormat="1" applyFont="1" applyFill="1" applyBorder="1" applyAlignment="1">
      <alignment horizontal="left" vertical="top" wrapText="1"/>
    </xf>
    <xf numFmtId="0" fontId="2" fillId="0" borderId="9" xfId="106" applyNumberFormat="1" applyFont="1" applyFill="1" applyBorder="1" applyAlignment="1">
      <alignment horizontal="left" vertical="top" wrapText="1"/>
    </xf>
    <xf numFmtId="0" fontId="2" fillId="0" borderId="10" xfId="106" applyNumberFormat="1" applyFont="1" applyFill="1" applyBorder="1" applyAlignment="1">
      <alignment horizontal="left" vertical="top" wrapText="1"/>
    </xf>
    <xf numFmtId="0" fontId="2" fillId="0" borderId="11" xfId="106" applyNumberFormat="1" applyFont="1" applyFill="1" applyBorder="1" applyAlignment="1">
      <alignment horizontal="left" vertical="top" wrapText="1"/>
    </xf>
    <xf numFmtId="0" fontId="2" fillId="0" borderId="0" xfId="106" applyNumberFormat="1" applyFont="1" applyFill="1" applyBorder="1" applyAlignment="1">
      <alignment horizontal="left" vertical="top" wrapText="1"/>
    </xf>
    <xf numFmtId="0" fontId="2" fillId="0" borderId="12" xfId="106" applyNumberFormat="1" applyFont="1" applyFill="1" applyBorder="1" applyAlignment="1">
      <alignment horizontal="left" vertical="top" wrapText="1"/>
    </xf>
    <xf numFmtId="0" fontId="2" fillId="0" borderId="13" xfId="106" applyNumberFormat="1" applyFont="1" applyFill="1" applyBorder="1" applyAlignment="1">
      <alignment horizontal="left" vertical="top" wrapText="1"/>
    </xf>
    <xf numFmtId="0" fontId="2" fillId="0" borderId="14" xfId="106" applyNumberFormat="1" applyFont="1" applyFill="1" applyBorder="1" applyAlignment="1">
      <alignment horizontal="left" vertical="top" wrapText="1"/>
    </xf>
    <xf numFmtId="0" fontId="2" fillId="0" borderId="15" xfId="106" applyNumberFormat="1" applyFont="1" applyFill="1" applyBorder="1" applyAlignment="1">
      <alignment horizontal="left" vertical="top" wrapText="1"/>
    </xf>
    <xf numFmtId="0" fontId="10" fillId="0" borderId="23" xfId="57" applyFont="1" applyFill="1" applyBorder="1" applyAlignment="1">
      <alignment horizontal="center" vertical="center" wrapText="1"/>
    </xf>
    <xf numFmtId="0" fontId="10" fillId="0" borderId="24" xfId="57" applyFont="1" applyFill="1" applyBorder="1" applyAlignment="1">
      <alignment horizontal="center" vertical="center" wrapText="1"/>
    </xf>
    <xf numFmtId="0" fontId="10" fillId="0" borderId="25" xfId="57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top"/>
    </xf>
    <xf numFmtId="0" fontId="17" fillId="0" borderId="3" xfId="2" applyFont="1" applyFill="1" applyBorder="1" applyAlignment="1">
      <alignment horizontal="center" vertical="top"/>
    </xf>
    <xf numFmtId="0" fontId="17" fillId="0" borderId="20" xfId="2" applyFont="1" applyFill="1" applyBorder="1" applyAlignment="1">
      <alignment horizontal="center" vertical="top"/>
    </xf>
    <xf numFmtId="0" fontId="18" fillId="0" borderId="34" xfId="2" applyFont="1" applyFill="1" applyBorder="1" applyAlignment="1">
      <alignment horizontal="center" vertical="top" wrapText="1"/>
    </xf>
    <xf numFmtId="0" fontId="18" fillId="0" borderId="3" xfId="2" applyFont="1" applyFill="1" applyBorder="1" applyAlignment="1">
      <alignment horizontal="center" vertical="top" wrapText="1"/>
    </xf>
    <xf numFmtId="0" fontId="18" fillId="0" borderId="20" xfId="2" applyFont="1" applyFill="1" applyBorder="1" applyAlignment="1">
      <alignment horizontal="center" vertical="top" wrapText="1"/>
    </xf>
    <xf numFmtId="0" fontId="1" fillId="0" borderId="17" xfId="2" applyFont="1" applyFill="1" applyBorder="1" applyAlignment="1">
      <alignment horizontal="center" vertical="top" wrapText="1"/>
    </xf>
    <xf numFmtId="0" fontId="1" fillId="0" borderId="18" xfId="2" applyFont="1" applyFill="1" applyBorder="1" applyAlignment="1">
      <alignment horizontal="center" vertical="top" wrapText="1"/>
    </xf>
    <xf numFmtId="0" fontId="1" fillId="0" borderId="19" xfId="2" applyFont="1" applyFill="1" applyBorder="1" applyAlignment="1">
      <alignment horizontal="center" vertical="top" wrapText="1"/>
    </xf>
    <xf numFmtId="0" fontId="1" fillId="0" borderId="35" xfId="2" applyFont="1" applyFill="1" applyBorder="1" applyAlignment="1">
      <alignment horizontal="center" vertical="top"/>
    </xf>
    <xf numFmtId="0" fontId="1" fillId="0" borderId="18" xfId="2" applyFont="1" applyFill="1" applyBorder="1" applyAlignment="1">
      <alignment horizontal="center" vertical="top"/>
    </xf>
    <xf numFmtId="0" fontId="1" fillId="0" borderId="36" xfId="2" applyFont="1" applyFill="1" applyBorder="1" applyAlignment="1">
      <alignment horizontal="center" vertical="top"/>
    </xf>
    <xf numFmtId="0" fontId="2" fillId="0" borderId="8" xfId="106" applyNumberFormat="1" applyFont="1" applyFill="1" applyBorder="1" applyAlignment="1">
      <alignment horizontal="center" vertical="top" wrapText="1"/>
    </xf>
    <xf numFmtId="0" fontId="2" fillId="0" borderId="9" xfId="106" applyNumberFormat="1" applyFont="1" applyFill="1" applyBorder="1" applyAlignment="1">
      <alignment horizontal="center" vertical="top" wrapText="1"/>
    </xf>
    <xf numFmtId="0" fontId="2" fillId="0" borderId="10" xfId="106" applyNumberFormat="1" applyFont="1" applyFill="1" applyBorder="1" applyAlignment="1">
      <alignment horizontal="center" vertical="top" wrapText="1"/>
    </xf>
    <xf numFmtId="0" fontId="2" fillId="0" borderId="11" xfId="106" applyNumberFormat="1" applyFont="1" applyFill="1" applyBorder="1" applyAlignment="1">
      <alignment horizontal="center" vertical="top" wrapText="1"/>
    </xf>
    <xf numFmtId="0" fontId="2" fillId="0" borderId="0" xfId="106" applyNumberFormat="1" applyFont="1" applyFill="1" applyBorder="1" applyAlignment="1">
      <alignment horizontal="center" vertical="top" wrapText="1"/>
    </xf>
    <xf numFmtId="0" fontId="2" fillId="0" borderId="12" xfId="106" applyNumberFormat="1" applyFont="1" applyFill="1" applyBorder="1" applyAlignment="1">
      <alignment horizontal="center" vertical="top" wrapText="1"/>
    </xf>
    <xf numFmtId="0" fontId="2" fillId="0" borderId="37" xfId="106" applyNumberFormat="1" applyFont="1" applyFill="1" applyBorder="1" applyAlignment="1">
      <alignment horizontal="center" vertical="top" wrapText="1"/>
    </xf>
    <xf numFmtId="0" fontId="2" fillId="0" borderId="38" xfId="106" applyNumberFormat="1" applyFont="1" applyFill="1" applyBorder="1" applyAlignment="1">
      <alignment horizontal="center" vertical="top" wrapText="1"/>
    </xf>
    <xf numFmtId="0" fontId="2" fillId="0" borderId="39" xfId="106" applyNumberFormat="1" applyFont="1" applyFill="1" applyBorder="1" applyAlignment="1">
      <alignment horizontal="center" vertical="top" wrapText="1"/>
    </xf>
    <xf numFmtId="0" fontId="10" fillId="0" borderId="9" xfId="57" applyFont="1" applyFill="1" applyBorder="1" applyAlignment="1">
      <alignment horizontal="center" vertical="center" wrapText="1"/>
    </xf>
    <xf numFmtId="0" fontId="10" fillId="0" borderId="10" xfId="57" applyFont="1" applyFill="1" applyBorder="1" applyAlignment="1">
      <alignment horizontal="center" vertical="center" wrapText="1"/>
    </xf>
    <xf numFmtId="0" fontId="1" fillId="0" borderId="21" xfId="2" applyFont="1" applyFill="1" applyBorder="1" applyAlignment="1">
      <alignment horizontal="center" vertical="top" wrapText="1"/>
    </xf>
    <xf numFmtId="0" fontId="1" fillId="0" borderId="16" xfId="2" applyFont="1" applyFill="1" applyBorder="1" applyAlignment="1">
      <alignment horizontal="center" vertical="top" wrapText="1"/>
    </xf>
    <xf numFmtId="0" fontId="1" fillId="0" borderId="22" xfId="2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" fillId="0" borderId="27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2" fillId="0" borderId="28" xfId="57" applyFont="1" applyFill="1" applyBorder="1" applyAlignment="1">
      <alignment horizontal="center" vertical="center" wrapText="1"/>
    </xf>
    <xf numFmtId="0" fontId="2" fillId="0" borderId="29" xfId="57" applyFont="1" applyFill="1" applyBorder="1" applyAlignment="1">
      <alignment horizontal="center" vertical="center" wrapText="1"/>
    </xf>
    <xf numFmtId="0" fontId="2" fillId="0" borderId="30" xfId="57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0" fillId="0" borderId="28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 vertical="center" wrapText="1"/>
    </xf>
    <xf numFmtId="0" fontId="10" fillId="0" borderId="30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4" fontId="2" fillId="0" borderId="1" xfId="106" applyNumberFormat="1" applyFont="1" applyFill="1" applyBorder="1" applyAlignment="1">
      <alignment horizontal="center" vertical="center" wrapText="1"/>
    </xf>
    <xf numFmtId="164" fontId="2" fillId="0" borderId="3" xfId="106" applyNumberFormat="1" applyFont="1" applyFill="1" applyBorder="1" applyAlignment="1">
      <alignment horizontal="center" vertical="center" wrapText="1"/>
    </xf>
    <xf numFmtId="164" fontId="2" fillId="0" borderId="4" xfId="106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left" vertical="top" wrapText="1"/>
    </xf>
    <xf numFmtId="165" fontId="5" fillId="0" borderId="3" xfId="2" applyNumberFormat="1" applyFont="1" applyFill="1" applyBorder="1" applyAlignment="1">
      <alignment horizontal="left" vertical="top" wrapText="1"/>
    </xf>
    <xf numFmtId="165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2" fillId="2" borderId="32" xfId="2" applyFont="1" applyFill="1" applyBorder="1" applyAlignment="1">
      <alignment horizontal="center" vertical="center"/>
    </xf>
    <xf numFmtId="0" fontId="2" fillId="2" borderId="33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32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</cellXfs>
  <cellStyles count="112">
    <cellStyle name="Обычный" xfId="0" builtinId="0"/>
    <cellStyle name="Обычный 2" xfId="1"/>
    <cellStyle name="Обычный 2 2" xfId="2"/>
    <cellStyle name="Обычный 2 2 10" xfId="3"/>
    <cellStyle name="Обычный 2 2 11" xfId="4"/>
    <cellStyle name="Обычный 2 2 2" xfId="5"/>
    <cellStyle name="Обычный 2 2 2 2" xfId="6"/>
    <cellStyle name="Обычный 2 2 2 2 2" xfId="7"/>
    <cellStyle name="Обычный 2 2 2 2 3" xfId="8"/>
    <cellStyle name="Обычный 2 2 2 2 4" xfId="9"/>
    <cellStyle name="Обычный 2 2 2 2 5" xfId="10"/>
    <cellStyle name="Обычный 2 2 2 2 6" xfId="11"/>
    <cellStyle name="Обычный 2 2 2 3" xfId="12"/>
    <cellStyle name="Обычный 2 2 2 4" xfId="13"/>
    <cellStyle name="Обычный 2 2 2 5" xfId="14"/>
    <cellStyle name="Обычный 2 2 2 6" xfId="15"/>
    <cellStyle name="Обычный 2 2 2 7" xfId="16"/>
    <cellStyle name="Обычный 2 2 3" xfId="17"/>
    <cellStyle name="Обычный 2 2 3 2" xfId="18"/>
    <cellStyle name="Обычный 2 2 3 2 2" xfId="19"/>
    <cellStyle name="Обычный 2 2 3 2 3" xfId="20"/>
    <cellStyle name="Обычный 2 2 3 2 4" xfId="21"/>
    <cellStyle name="Обычный 2 2 3 2 5" xfId="22"/>
    <cellStyle name="Обычный 2 2 3 2 6" xfId="23"/>
    <cellStyle name="Обычный 2 2 3 3" xfId="24"/>
    <cellStyle name="Обычный 2 2 3 4" xfId="25"/>
    <cellStyle name="Обычный 2 2 3 5" xfId="26"/>
    <cellStyle name="Обычный 2 2 3 6" xfId="27"/>
    <cellStyle name="Обычный 2 2 3 7" xfId="28"/>
    <cellStyle name="Обычный 2 2 4" xfId="29"/>
    <cellStyle name="Обычный 2 2 4 2" xfId="30"/>
    <cellStyle name="Обычный 2 2 4 2 2" xfId="31"/>
    <cellStyle name="Обычный 2 2 4 2 3" xfId="32"/>
    <cellStyle name="Обычный 2 2 4 2 4" xfId="33"/>
    <cellStyle name="Обычный 2 2 4 2 5" xfId="34"/>
    <cellStyle name="Обычный 2 2 4 2 6" xfId="35"/>
    <cellStyle name="Обычный 2 2 4 3" xfId="36"/>
    <cellStyle name="Обычный 2 2 4 4" xfId="37"/>
    <cellStyle name="Обычный 2 2 4 5" xfId="38"/>
    <cellStyle name="Обычный 2 2 4 6" xfId="39"/>
    <cellStyle name="Обычный 2 2 4 7" xfId="40"/>
    <cellStyle name="Обычный 2 2 5" xfId="41"/>
    <cellStyle name="Обычный 2 2 5 2" xfId="42"/>
    <cellStyle name="Обычный 2 2 5 3" xfId="43"/>
    <cellStyle name="Обычный 2 2 5 4" xfId="44"/>
    <cellStyle name="Обычный 2 2 5 5" xfId="45"/>
    <cellStyle name="Обычный 2 2 5 6" xfId="46"/>
    <cellStyle name="Обычный 2 2 6" xfId="47"/>
    <cellStyle name="Обычный 2 2 6 2" xfId="48"/>
    <cellStyle name="Обычный 2 2 6 3" xfId="49"/>
    <cellStyle name="Обычный 2 2 6 4" xfId="50"/>
    <cellStyle name="Обычный 2 2 6 5" xfId="51"/>
    <cellStyle name="Обычный 2 2 6 6" xfId="52"/>
    <cellStyle name="Обычный 2 2 7" xfId="53"/>
    <cellStyle name="Обычный 2 2 7 2" xfId="54"/>
    <cellStyle name="Обычный 2 2 8" xfId="55"/>
    <cellStyle name="Обычный 2 2 9" xfId="56"/>
    <cellStyle name="Обычный 2 2_30-ра" xfId="57"/>
    <cellStyle name="Обычный 3" xfId="58"/>
    <cellStyle name="Обычный 4" xfId="59"/>
    <cellStyle name="Обычный 4 10" xfId="60"/>
    <cellStyle name="Обычный 4 2" xfId="61"/>
    <cellStyle name="Обычный 4 2 2" xfId="62"/>
    <cellStyle name="Обычный 4 2 2 2" xfId="63"/>
    <cellStyle name="Обычный 4 2 2 3" xfId="64"/>
    <cellStyle name="Обычный 4 2 2 4" xfId="65"/>
    <cellStyle name="Обычный 4 2 2 5" xfId="66"/>
    <cellStyle name="Обычный 4 2 2 6" xfId="67"/>
    <cellStyle name="Обычный 4 2 3" xfId="68"/>
    <cellStyle name="Обычный 4 2 4" xfId="69"/>
    <cellStyle name="Обычный 4 2 5" xfId="70"/>
    <cellStyle name="Обычный 4 2 6" xfId="71"/>
    <cellStyle name="Обычный 4 2 7" xfId="72"/>
    <cellStyle name="Обычный 4 3" xfId="73"/>
    <cellStyle name="Обычный 4 3 2" xfId="74"/>
    <cellStyle name="Обычный 4 3 2 2" xfId="75"/>
    <cellStyle name="Обычный 4 3 2 3" xfId="76"/>
    <cellStyle name="Обычный 4 3 2 4" xfId="77"/>
    <cellStyle name="Обычный 4 3 2 5" xfId="78"/>
    <cellStyle name="Обычный 4 3 2 6" xfId="79"/>
    <cellStyle name="Обычный 4 3 3" xfId="80"/>
    <cellStyle name="Обычный 4 3 4" xfId="81"/>
    <cellStyle name="Обычный 4 3 5" xfId="82"/>
    <cellStyle name="Обычный 4 3 6" xfId="83"/>
    <cellStyle name="Обычный 4 3 7" xfId="84"/>
    <cellStyle name="Обычный 4 4" xfId="85"/>
    <cellStyle name="Обычный 4 4 2" xfId="86"/>
    <cellStyle name="Обычный 4 4 3" xfId="87"/>
    <cellStyle name="Обычный 4 4 4" xfId="88"/>
    <cellStyle name="Обычный 4 4 5" xfId="89"/>
    <cellStyle name="Обычный 4 4 6" xfId="90"/>
    <cellStyle name="Обычный 4 5" xfId="91"/>
    <cellStyle name="Обычный 4 5 2" xfId="92"/>
    <cellStyle name="Обычный 4 5 3" xfId="93"/>
    <cellStyle name="Обычный 4 5 4" xfId="94"/>
    <cellStyle name="Обычный 4 5 5" xfId="95"/>
    <cellStyle name="Обычный 4 5 6" xfId="96"/>
    <cellStyle name="Обычный 4 6" xfId="97"/>
    <cellStyle name="Обычный 4 7" xfId="98"/>
    <cellStyle name="Обычный 4 8" xfId="99"/>
    <cellStyle name="Обычный 4 9" xfId="100"/>
    <cellStyle name="Процентный 2" xfId="101"/>
    <cellStyle name="Процентный 2 2" xfId="102"/>
    <cellStyle name="Процентный 3" xfId="103"/>
    <cellStyle name="Процентный 4" xfId="104"/>
    <cellStyle name="Финансовый 2" xfId="105"/>
    <cellStyle name="Финансовый 2 2" xfId="106"/>
    <cellStyle name="Финансовый 3" xfId="107"/>
    <cellStyle name="Финансовый 3 2" xfId="108"/>
    <cellStyle name="Финансовый 4" xfId="109"/>
    <cellStyle name="Финансовый 5" xfId="110"/>
    <cellStyle name="Финансовый 6" xfId="1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DZ18"/>
  <sheetViews>
    <sheetView tabSelected="1" view="pageBreakPreview" zoomScale="60" zoomScaleNormal="43" workbookViewId="0">
      <selection activeCell="C14" sqref="C14:E18"/>
    </sheetView>
  </sheetViews>
  <sheetFormatPr defaultRowHeight="18.75" outlineLevelCol="1"/>
  <cols>
    <col min="1" max="1" width="7.28515625" style="27" customWidth="1"/>
    <col min="2" max="2" width="37.140625" customWidth="1"/>
    <col min="3" max="3" width="18.85546875" customWidth="1"/>
    <col min="4" max="4" width="18.7109375" customWidth="1"/>
    <col min="5" max="5" width="13.85546875" customWidth="1"/>
    <col min="6" max="6" width="11.85546875" customWidth="1"/>
    <col min="7" max="7" width="18.28515625" customWidth="1"/>
    <col min="8" max="8" width="17" customWidth="1"/>
    <col min="9" max="9" width="14" customWidth="1"/>
    <col min="10" max="10" width="15.85546875" customWidth="1"/>
    <col min="11" max="11" width="31.7109375" customWidth="1"/>
    <col min="12" max="12" width="11.140625" customWidth="1"/>
    <col min="13" max="13" width="10.85546875" customWidth="1"/>
    <col min="14" max="14" width="20.140625" customWidth="1"/>
    <col min="15" max="15" width="21.28515625" customWidth="1"/>
    <col min="16" max="16" width="35.7109375" customWidth="1"/>
    <col min="17" max="17" width="16.5703125" customWidth="1"/>
    <col min="19" max="19" width="9.5703125" hidden="1" customWidth="1" outlineLevel="1"/>
    <col min="20" max="20" width="9.140625" collapsed="1"/>
  </cols>
  <sheetData>
    <row r="1" spans="1:130" ht="23.45" customHeight="1">
      <c r="C1" s="28"/>
      <c r="D1" s="28"/>
      <c r="F1" s="29"/>
      <c r="M1" s="20"/>
    </row>
    <row r="2" spans="1:130" s="30" customFormat="1" ht="40.5" customHeight="1">
      <c r="A2" s="111" t="s">
        <v>73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30" s="30" customFormat="1" ht="23.45" customHeight="1" thickBot="1">
      <c r="Q3" s="31"/>
      <c r="R3" s="31"/>
    </row>
    <row r="4" spans="1:130" s="32" customFormat="1" ht="57" customHeight="1">
      <c r="A4" s="119" t="s">
        <v>0</v>
      </c>
      <c r="B4" s="112" t="s">
        <v>36</v>
      </c>
      <c r="C4" s="116" t="s">
        <v>65</v>
      </c>
      <c r="D4" s="117"/>
      <c r="E4" s="118"/>
      <c r="F4" s="121" t="s">
        <v>40</v>
      </c>
      <c r="G4" s="122"/>
      <c r="H4" s="122"/>
      <c r="I4" s="122"/>
      <c r="J4" s="123"/>
      <c r="K4" s="124" t="s">
        <v>45</v>
      </c>
      <c r="L4" s="124"/>
      <c r="M4" s="124"/>
      <c r="N4" s="124"/>
      <c r="O4" s="112" t="s">
        <v>48</v>
      </c>
      <c r="P4" s="114" t="s">
        <v>51</v>
      </c>
      <c r="Q4" s="33"/>
      <c r="R4" s="33"/>
    </row>
    <row r="5" spans="1:130" s="32" customFormat="1" ht="168" customHeight="1">
      <c r="A5" s="120"/>
      <c r="B5" s="113"/>
      <c r="C5" s="41" t="s">
        <v>66</v>
      </c>
      <c r="D5" s="41" t="s">
        <v>37</v>
      </c>
      <c r="E5" s="42" t="s">
        <v>38</v>
      </c>
      <c r="F5" s="42" t="s">
        <v>3</v>
      </c>
      <c r="G5" s="41" t="s">
        <v>67</v>
      </c>
      <c r="H5" s="41" t="s">
        <v>68</v>
      </c>
      <c r="I5" s="43" t="s">
        <v>42</v>
      </c>
      <c r="J5" s="43" t="s">
        <v>43</v>
      </c>
      <c r="K5" s="43" t="s">
        <v>49</v>
      </c>
      <c r="L5" s="44" t="s">
        <v>69</v>
      </c>
      <c r="M5" s="44" t="s">
        <v>70</v>
      </c>
      <c r="N5" s="44" t="s">
        <v>46</v>
      </c>
      <c r="O5" s="113"/>
      <c r="P5" s="115"/>
      <c r="Q5" s="33"/>
      <c r="R5" s="33"/>
    </row>
    <row r="6" spans="1:130" s="26" customFormat="1" ht="63.75" thickBot="1">
      <c r="A6" s="45"/>
      <c r="B6" s="41">
        <v>1</v>
      </c>
      <c r="C6" s="41">
        <v>2</v>
      </c>
      <c r="D6" s="41">
        <v>3</v>
      </c>
      <c r="E6" s="41" t="s">
        <v>39</v>
      </c>
      <c r="F6" s="41">
        <v>5</v>
      </c>
      <c r="G6" s="41">
        <v>6</v>
      </c>
      <c r="H6" s="41">
        <v>7</v>
      </c>
      <c r="I6" s="41" t="s">
        <v>41</v>
      </c>
      <c r="J6" s="41" t="s">
        <v>44</v>
      </c>
      <c r="K6" s="41">
        <v>10</v>
      </c>
      <c r="L6" s="41">
        <v>11</v>
      </c>
      <c r="M6" s="41">
        <v>12</v>
      </c>
      <c r="N6" s="41" t="s">
        <v>47</v>
      </c>
      <c r="O6" s="46" t="s">
        <v>56</v>
      </c>
      <c r="P6" s="47">
        <v>15</v>
      </c>
      <c r="Q6" s="39"/>
      <c r="R6" s="39"/>
      <c r="S6" s="39"/>
      <c r="T6" s="39"/>
      <c r="U6" s="39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5"/>
    </row>
    <row r="7" spans="1:130" ht="99" customHeight="1">
      <c r="A7" s="94">
        <v>1</v>
      </c>
      <c r="B7" s="88" t="s">
        <v>72</v>
      </c>
      <c r="C7" s="68">
        <v>0</v>
      </c>
      <c r="D7" s="68">
        <v>0</v>
      </c>
      <c r="E7" s="65"/>
      <c r="F7" s="40" t="s">
        <v>6</v>
      </c>
      <c r="G7" s="57"/>
      <c r="H7" s="57"/>
      <c r="I7" s="57" t="e">
        <f>H7/G7*100</f>
        <v>#DIV/0!</v>
      </c>
      <c r="J7" s="57" t="e">
        <f>E7/I7*100</f>
        <v>#DIV/0!</v>
      </c>
      <c r="K7" s="69"/>
      <c r="L7" s="43">
        <v>0</v>
      </c>
      <c r="M7" s="43">
        <v>0</v>
      </c>
      <c r="N7" s="52" t="e">
        <f>M7/L7*100</f>
        <v>#DIV/0!</v>
      </c>
      <c r="O7" s="85" t="e">
        <f>N12*J7/100</f>
        <v>#DIV/0!</v>
      </c>
      <c r="P7" s="108" t="s">
        <v>58</v>
      </c>
    </row>
    <row r="8" spans="1:130" ht="60" customHeight="1">
      <c r="A8" s="95"/>
      <c r="B8" s="89"/>
      <c r="C8" s="97" t="s">
        <v>57</v>
      </c>
      <c r="D8" s="98"/>
      <c r="E8" s="99"/>
      <c r="F8" s="53" t="s">
        <v>53</v>
      </c>
      <c r="G8" s="57"/>
      <c r="H8" s="57"/>
      <c r="I8" s="57"/>
      <c r="J8" s="57"/>
      <c r="K8" s="43"/>
      <c r="L8" s="43"/>
      <c r="M8" s="43"/>
      <c r="N8" s="52" t="e">
        <f t="shared" ref="N8:N11" si="0">M8/L8*100</f>
        <v>#DIV/0!</v>
      </c>
      <c r="O8" s="86"/>
      <c r="P8" s="109"/>
    </row>
    <row r="9" spans="1:130" ht="60" customHeight="1">
      <c r="A9" s="95"/>
      <c r="B9" s="89"/>
      <c r="C9" s="100"/>
      <c r="D9" s="101"/>
      <c r="E9" s="102"/>
      <c r="F9" s="53" t="s">
        <v>52</v>
      </c>
      <c r="G9" s="57"/>
      <c r="H9" s="57"/>
      <c r="I9" s="57"/>
      <c r="J9" s="57"/>
      <c r="K9" s="43"/>
      <c r="L9" s="43"/>
      <c r="M9" s="43"/>
      <c r="N9" s="52" t="e">
        <f t="shared" si="0"/>
        <v>#DIV/0!</v>
      </c>
      <c r="O9" s="86"/>
      <c r="P9" s="109"/>
    </row>
    <row r="10" spans="1:130" ht="60" customHeight="1">
      <c r="A10" s="95"/>
      <c r="B10" s="89"/>
      <c r="C10" s="100"/>
      <c r="D10" s="101"/>
      <c r="E10" s="102"/>
      <c r="F10" s="53" t="s">
        <v>54</v>
      </c>
      <c r="G10" s="57"/>
      <c r="H10" s="57"/>
      <c r="I10" s="57"/>
      <c r="J10" s="57"/>
      <c r="K10" s="43"/>
      <c r="L10" s="43"/>
      <c r="M10" s="43"/>
      <c r="N10" s="52" t="e">
        <f t="shared" si="0"/>
        <v>#DIV/0!</v>
      </c>
      <c r="O10" s="86"/>
      <c r="P10" s="109"/>
    </row>
    <row r="11" spans="1:130" ht="60" customHeight="1">
      <c r="A11" s="95"/>
      <c r="B11" s="89"/>
      <c r="C11" s="100"/>
      <c r="D11" s="101"/>
      <c r="E11" s="102"/>
      <c r="F11" s="56" t="s">
        <v>55</v>
      </c>
      <c r="G11" s="57"/>
      <c r="H11" s="57"/>
      <c r="I11" s="57"/>
      <c r="J11" s="57"/>
      <c r="K11" s="43"/>
      <c r="L11" s="43"/>
      <c r="M11" s="43"/>
      <c r="N11" s="52" t="e">
        <f t="shared" si="0"/>
        <v>#DIV/0!</v>
      </c>
      <c r="O11" s="86"/>
      <c r="P11" s="109"/>
    </row>
    <row r="12" spans="1:130" ht="60" customHeight="1" thickBot="1">
      <c r="A12" s="96"/>
      <c r="B12" s="90"/>
      <c r="C12" s="103"/>
      <c r="D12" s="104"/>
      <c r="E12" s="105"/>
      <c r="F12" s="58"/>
      <c r="G12" s="58"/>
      <c r="H12" s="58"/>
      <c r="I12" s="58"/>
      <c r="J12" s="58"/>
      <c r="K12" s="82" t="s">
        <v>50</v>
      </c>
      <c r="L12" s="106"/>
      <c r="M12" s="107"/>
      <c r="N12" s="63">
        <v>0</v>
      </c>
      <c r="O12" s="87"/>
      <c r="P12" s="110"/>
    </row>
    <row r="13" spans="1:130" s="32" customFormat="1" ht="81.75" customHeight="1">
      <c r="A13" s="91">
        <v>2</v>
      </c>
      <c r="B13" s="88" t="s">
        <v>71</v>
      </c>
      <c r="C13" s="62">
        <v>4</v>
      </c>
      <c r="D13" s="62">
        <v>3</v>
      </c>
      <c r="E13" s="62">
        <f>D13/C13*100</f>
        <v>75</v>
      </c>
      <c r="F13" s="40" t="s">
        <v>6</v>
      </c>
      <c r="G13" s="48">
        <v>1</v>
      </c>
      <c r="H13" s="48">
        <v>0</v>
      </c>
      <c r="I13" s="48">
        <f>H13/G13*100</f>
        <v>0</v>
      </c>
      <c r="J13" s="64" t="e">
        <f>E13/I13*100</f>
        <v>#DIV/0!</v>
      </c>
      <c r="K13" s="49" t="s">
        <v>61</v>
      </c>
      <c r="L13" s="50">
        <v>45</v>
      </c>
      <c r="M13" s="51">
        <v>45</v>
      </c>
      <c r="N13" s="52">
        <f>M13/L13*100</f>
        <v>100</v>
      </c>
      <c r="O13" s="85" t="e">
        <f>N18*J13/100</f>
        <v>#DIV/0!</v>
      </c>
      <c r="P13" s="70" t="s">
        <v>59</v>
      </c>
      <c r="Q13" s="37"/>
      <c r="R13" s="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</row>
    <row r="14" spans="1:130" s="32" customFormat="1" ht="101.25" customHeight="1">
      <c r="A14" s="92"/>
      <c r="B14" s="89"/>
      <c r="C14" s="73" t="s">
        <v>60</v>
      </c>
      <c r="D14" s="74"/>
      <c r="E14" s="75"/>
      <c r="F14" s="53" t="s">
        <v>53</v>
      </c>
      <c r="G14" s="54"/>
      <c r="H14" s="54"/>
      <c r="I14" s="48" t="e">
        <f>H14/G14*100</f>
        <v>#DIV/0!</v>
      </c>
      <c r="J14" s="64" t="e">
        <f>E14/I14*100</f>
        <v>#DIV/0!</v>
      </c>
      <c r="K14" s="66" t="s">
        <v>62</v>
      </c>
      <c r="L14" s="67">
        <v>40</v>
      </c>
      <c r="M14" s="51">
        <v>40</v>
      </c>
      <c r="N14" s="52">
        <f t="shared" ref="N14:N17" si="1">M14/L14*100</f>
        <v>100</v>
      </c>
      <c r="O14" s="86"/>
      <c r="P14" s="71"/>
      <c r="Q14" s="33"/>
      <c r="R14" s="33"/>
    </row>
    <row r="15" spans="1:130" s="32" customFormat="1" ht="86.25" customHeight="1">
      <c r="A15" s="92"/>
      <c r="B15" s="89"/>
      <c r="C15" s="76"/>
      <c r="D15" s="77"/>
      <c r="E15" s="78"/>
      <c r="F15" s="53" t="s">
        <v>52</v>
      </c>
      <c r="G15" s="54"/>
      <c r="H15" s="54"/>
      <c r="I15" s="48" t="e">
        <f>H15/G15*100</f>
        <v>#DIV/0!</v>
      </c>
      <c r="J15" s="64" t="e">
        <f>E15/I15*100</f>
        <v>#DIV/0!</v>
      </c>
      <c r="K15" s="66" t="s">
        <v>63</v>
      </c>
      <c r="L15" s="50">
        <v>4</v>
      </c>
      <c r="M15" s="51">
        <v>1</v>
      </c>
      <c r="N15" s="52">
        <f t="shared" si="1"/>
        <v>25</v>
      </c>
      <c r="O15" s="86"/>
      <c r="P15" s="71"/>
      <c r="Q15" s="33"/>
      <c r="R15" s="33"/>
    </row>
    <row r="16" spans="1:130" s="32" customFormat="1" ht="85.5" customHeight="1">
      <c r="A16" s="92"/>
      <c r="B16" s="89"/>
      <c r="C16" s="76"/>
      <c r="D16" s="77"/>
      <c r="E16" s="78"/>
      <c r="F16" s="53" t="s">
        <v>54</v>
      </c>
      <c r="G16" s="54"/>
      <c r="H16" s="54"/>
      <c r="I16" s="48" t="e">
        <f>H16/G16*100</f>
        <v>#DIV/0!</v>
      </c>
      <c r="J16" s="64" t="e">
        <f>E16/I16*100</f>
        <v>#DIV/0!</v>
      </c>
      <c r="K16" s="66" t="s">
        <v>64</v>
      </c>
      <c r="L16" s="50"/>
      <c r="M16" s="51"/>
      <c r="N16" s="52" t="e">
        <f t="shared" si="1"/>
        <v>#DIV/0!</v>
      </c>
      <c r="O16" s="86"/>
      <c r="P16" s="71"/>
      <c r="Q16" s="33"/>
      <c r="R16" s="33"/>
    </row>
    <row r="17" spans="1:18" s="32" customFormat="1" ht="86.25" customHeight="1">
      <c r="A17" s="92"/>
      <c r="B17" s="89"/>
      <c r="C17" s="76"/>
      <c r="D17" s="77"/>
      <c r="E17" s="78"/>
      <c r="F17" s="56" t="s">
        <v>55</v>
      </c>
      <c r="G17" s="54"/>
      <c r="H17" s="54"/>
      <c r="I17" s="48" t="e">
        <f>H17/G17*100</f>
        <v>#DIV/0!</v>
      </c>
      <c r="J17" s="64" t="e">
        <f>E17/I17*100</f>
        <v>#DIV/0!</v>
      </c>
      <c r="K17" s="55">
        <v>5</v>
      </c>
      <c r="L17" s="50"/>
      <c r="M17" s="51"/>
      <c r="N17" s="52" t="e">
        <f t="shared" si="1"/>
        <v>#DIV/0!</v>
      </c>
      <c r="O17" s="86"/>
      <c r="P17" s="71"/>
      <c r="Q17" s="34"/>
      <c r="R17" s="33"/>
    </row>
    <row r="18" spans="1:18" ht="60" customHeight="1" thickBot="1">
      <c r="A18" s="93"/>
      <c r="B18" s="90"/>
      <c r="C18" s="79"/>
      <c r="D18" s="80"/>
      <c r="E18" s="81"/>
      <c r="F18" s="59"/>
      <c r="G18" s="60"/>
      <c r="H18" s="60"/>
      <c r="I18" s="60"/>
      <c r="J18" s="61"/>
      <c r="K18" s="82" t="s">
        <v>50</v>
      </c>
      <c r="L18" s="83"/>
      <c r="M18" s="84"/>
      <c r="N18" s="63">
        <v>100</v>
      </c>
      <c r="O18" s="87"/>
      <c r="P18" s="72"/>
    </row>
  </sheetData>
  <mergeCells count="20">
    <mergeCell ref="O7:O12"/>
    <mergeCell ref="P7:P12"/>
    <mergeCell ref="A2:P2"/>
    <mergeCell ref="O4:O5"/>
    <mergeCell ref="P4:P5"/>
    <mergeCell ref="C4:E4"/>
    <mergeCell ref="A4:A5"/>
    <mergeCell ref="B4:B5"/>
    <mergeCell ref="F4:J4"/>
    <mergeCell ref="K4:N4"/>
    <mergeCell ref="A13:A18"/>
    <mergeCell ref="A7:A12"/>
    <mergeCell ref="B7:B12"/>
    <mergeCell ref="C8:E12"/>
    <mergeCell ref="K12:M12"/>
    <mergeCell ref="P13:P18"/>
    <mergeCell ref="C14:E18"/>
    <mergeCell ref="K18:M18"/>
    <mergeCell ref="O13:O18"/>
    <mergeCell ref="B13:B18"/>
  </mergeCells>
  <phoneticPr fontId="0" type="noConversion"/>
  <pageMargins left="0" right="0" top="0" bottom="0" header="0" footer="0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>
      <c r="M1" s="19"/>
      <c r="N1" s="19"/>
      <c r="O1" s="19" t="s">
        <v>24</v>
      </c>
      <c r="P1" s="19"/>
    </row>
    <row r="2" spans="1:16" ht="21" customHeight="1">
      <c r="M2" s="20"/>
      <c r="N2" s="20"/>
      <c r="O2" s="20" t="s">
        <v>35</v>
      </c>
      <c r="P2" s="20"/>
    </row>
    <row r="3" spans="1:16" ht="19.899999999999999" customHeight="1">
      <c r="M3" s="20"/>
      <c r="N3" s="20"/>
      <c r="O3" s="20" t="s">
        <v>25</v>
      </c>
      <c r="P3" s="20"/>
    </row>
    <row r="4" spans="1:16" ht="23.45" customHeight="1">
      <c r="M4" s="20"/>
      <c r="N4" s="20"/>
      <c r="O4" s="20" t="s">
        <v>26</v>
      </c>
      <c r="P4" s="20"/>
    </row>
    <row r="5" spans="1:16" ht="26.45" customHeight="1">
      <c r="A5" s="144" t="s">
        <v>32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6" ht="23.45" customHeight="1"/>
    <row r="7" spans="1:16" s="1" customFormat="1" ht="45.6" customHeight="1">
      <c r="A7" s="145" t="s">
        <v>0</v>
      </c>
      <c r="B7" s="145" t="s">
        <v>12</v>
      </c>
      <c r="C7" s="125" t="s">
        <v>13</v>
      </c>
      <c r="D7" s="125" t="s">
        <v>3</v>
      </c>
      <c r="E7" s="125" t="s">
        <v>18</v>
      </c>
      <c r="F7" s="146" t="s">
        <v>15</v>
      </c>
      <c r="G7" s="147"/>
      <c r="H7" s="147"/>
      <c r="I7" s="147"/>
      <c r="J7" s="147"/>
      <c r="K7" s="148"/>
      <c r="L7" s="149" t="s">
        <v>17</v>
      </c>
      <c r="M7" s="151" t="s">
        <v>1</v>
      </c>
      <c r="N7" s="152"/>
      <c r="O7" s="125" t="s">
        <v>33</v>
      </c>
      <c r="P7" s="125" t="s">
        <v>2</v>
      </c>
    </row>
    <row r="8" spans="1:16" s="1" customFormat="1" ht="77.45" customHeight="1">
      <c r="A8" s="125"/>
      <c r="B8" s="125"/>
      <c r="C8" s="126"/>
      <c r="D8" s="126"/>
      <c r="E8" s="126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150"/>
      <c r="M8" s="24" t="s">
        <v>5</v>
      </c>
      <c r="N8" s="24" t="s">
        <v>23</v>
      </c>
      <c r="O8" s="126"/>
      <c r="P8" s="126"/>
    </row>
    <row r="9" spans="1:16" s="1" customFormat="1" ht="30.6" customHeight="1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>
      <c r="A10" s="127">
        <v>1</v>
      </c>
      <c r="B10" s="130"/>
      <c r="C10" s="130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133"/>
      <c r="N10" s="133"/>
      <c r="O10" s="138"/>
      <c r="P10" s="141"/>
    </row>
    <row r="11" spans="1:16" ht="87" customHeight="1">
      <c r="A11" s="128"/>
      <c r="B11" s="131"/>
      <c r="C11" s="131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134"/>
      <c r="N11" s="136"/>
      <c r="O11" s="139"/>
      <c r="P11" s="142"/>
    </row>
    <row r="12" spans="1:16" ht="64.900000000000006" customHeight="1">
      <c r="A12" s="128"/>
      <c r="B12" s="131"/>
      <c r="C12" s="131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134"/>
      <c r="N12" s="136"/>
      <c r="O12" s="139"/>
      <c r="P12" s="142"/>
    </row>
    <row r="13" spans="1:16" ht="93.6" customHeight="1">
      <c r="A13" s="128"/>
      <c r="B13" s="131"/>
      <c r="C13" s="131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134"/>
      <c r="N13" s="136"/>
      <c r="O13" s="139"/>
      <c r="P13" s="142"/>
    </row>
    <row r="14" spans="1:16" ht="73.150000000000006" customHeight="1">
      <c r="A14" s="128"/>
      <c r="B14" s="131"/>
      <c r="C14" s="131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134"/>
      <c r="N14" s="136"/>
      <c r="O14" s="139"/>
      <c r="P14" s="142"/>
    </row>
    <row r="15" spans="1:16" ht="51" customHeight="1">
      <c r="A15" s="129"/>
      <c r="B15" s="132"/>
      <c r="C15" s="132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135"/>
      <c r="N15" s="137"/>
      <c r="O15" s="140"/>
      <c r="P15" s="143"/>
    </row>
    <row r="18" spans="2:2" ht="18.75">
      <c r="B18" s="23" t="s">
        <v>28</v>
      </c>
    </row>
    <row r="19" spans="2:2" ht="18.75">
      <c r="B19" s="23"/>
    </row>
    <row r="20" spans="2:2" ht="18.75">
      <c r="B20" s="23" t="s">
        <v>27</v>
      </c>
    </row>
    <row r="21" spans="2:2" ht="18.75">
      <c r="B21" s="23"/>
    </row>
    <row r="22" spans="2:2" ht="18.75">
      <c r="B22" s="23"/>
    </row>
    <row r="23" spans="2:2" ht="18.75">
      <c r="B23" s="23"/>
    </row>
    <row r="24" spans="2:2" ht="18.75">
      <c r="B24" s="23"/>
    </row>
    <row r="25" spans="2:2" ht="18.75">
      <c r="B25" s="23"/>
    </row>
    <row r="26" spans="2:2" ht="18.75">
      <c r="B26" s="23"/>
    </row>
    <row r="27" spans="2:2" ht="18.75">
      <c r="B27" s="23"/>
    </row>
    <row r="28" spans="2:2" ht="18.75">
      <c r="B28" s="23"/>
    </row>
    <row r="29" spans="2:2" ht="18.75">
      <c r="B29" s="23"/>
    </row>
    <row r="30" spans="2:2" ht="18.75">
      <c r="B30" s="23"/>
    </row>
    <row r="31" spans="2:2" ht="18.75">
      <c r="B31" s="23"/>
    </row>
    <row r="32" spans="2:2" ht="18.75">
      <c r="B32" s="23"/>
    </row>
    <row r="33" spans="2:2" ht="18.75">
      <c r="B33" s="23"/>
    </row>
    <row r="34" spans="2:2" ht="18.75">
      <c r="B34" s="23"/>
    </row>
    <row r="35" spans="2:2" ht="18.75">
      <c r="B35" s="23"/>
    </row>
    <row r="36" spans="2:2" ht="18.75">
      <c r="B36" s="23"/>
    </row>
    <row r="37" spans="2:2" ht="18.75">
      <c r="B37" s="23"/>
    </row>
    <row r="38" spans="2:2" ht="18.75">
      <c r="B38" s="23"/>
    </row>
    <row r="39" spans="2:2" ht="18.75">
      <c r="B39" s="23"/>
    </row>
    <row r="40" spans="2:2" ht="18.75">
      <c r="B40" s="23"/>
    </row>
    <row r="41" spans="2:2" ht="18.75">
      <c r="B41" s="23" t="s">
        <v>29</v>
      </c>
    </row>
    <row r="42" spans="2:2" ht="18.75">
      <c r="B42" s="23" t="s">
        <v>30</v>
      </c>
    </row>
  </sheetData>
  <mergeCells count="18"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  <mergeCell ref="P7:P8"/>
    <mergeCell ref="A10:A15"/>
    <mergeCell ref="B10:B15"/>
    <mergeCell ref="C10:C15"/>
    <mergeCell ref="M10:M15"/>
    <mergeCell ref="N10:N15"/>
    <mergeCell ref="O10:O15"/>
    <mergeCell ref="P10:P15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МП 6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2016-03-03T12:25:16Z</cp:lastPrinted>
  <dcterms:created xsi:type="dcterms:W3CDTF">2006-09-16T00:00:00Z</dcterms:created>
  <dcterms:modified xsi:type="dcterms:W3CDTF">2025-04-25T08:29:39Z</dcterms:modified>
</cp:coreProperties>
</file>